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e25 swim donna " sheetId="1" r:id="rId1"/>
  </sheets>
  <definedNames>
    <definedName name="_xlnm._FilterDatabase" localSheetId="0" hidden="1">'pe25 swim donna '!$B$7:$B$36</definedName>
    <definedName name="_xlnm.Print_Area" localSheetId="0">'pe25 swim donna '!$A$7:$M$35</definedName>
    <definedName name="_xlnm.Print_Titles" localSheetId="0">'pe25 swim donna '!$8:$8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36" i="1" l="1"/>
</calcChain>
</file>

<file path=xl/sharedStrings.xml><?xml version="1.0" encoding="utf-8"?>
<sst xmlns="http://schemas.openxmlformats.org/spreadsheetml/2006/main" count="208" uniqueCount="71">
  <si>
    <t xml:space="preserve">SKETCH </t>
  </si>
  <si>
    <t xml:space="preserve">PP CODE </t>
  </si>
  <si>
    <t>FABRIC COMPOSITION</t>
  </si>
  <si>
    <t>CODICE COLORE PP</t>
  </si>
  <si>
    <t>SERIE</t>
  </si>
  <si>
    <t>STYLE</t>
  </si>
  <si>
    <t>SIZE GRADING</t>
  </si>
  <si>
    <t>PS25WTP01</t>
  </si>
  <si>
    <t xml:space="preserve">SAEC WUZ0132 STE003N          </t>
  </si>
  <si>
    <t>82% POLYAMMIDE
18% ELASTAN</t>
  </si>
  <si>
    <t>01 WHITE</t>
  </si>
  <si>
    <t>BASIC</t>
  </si>
  <si>
    <t>TRIANGLE BRA</t>
  </si>
  <si>
    <t>XS-L</t>
  </si>
  <si>
    <t>33 FUXIA</t>
  </si>
  <si>
    <t>02 BLACK</t>
  </si>
  <si>
    <t>PS25WBT01</t>
  </si>
  <si>
    <t>SAEC-WUY0220-STE003N</t>
  </si>
  <si>
    <t>BOTTOM</t>
  </si>
  <si>
    <t>PS25WTP02</t>
  </si>
  <si>
    <t>SAEC-WUZ0133-STE003N</t>
  </si>
  <si>
    <t>BANDEAU</t>
  </si>
  <si>
    <t>PS25WBT02</t>
  </si>
  <si>
    <t>SAEC-WUY0222-STE003N</t>
  </si>
  <si>
    <t>PS25WOP01</t>
  </si>
  <si>
    <t>SAEC-WMX0271-STE003N</t>
  </si>
  <si>
    <t>ONE PIECE</t>
  </si>
  <si>
    <t>PS25WTP03</t>
  </si>
  <si>
    <t>SAEC-WUZ0134-STE003N</t>
  </si>
  <si>
    <t>82% POLYESTER
18% ELASTAN</t>
  </si>
  <si>
    <t>ALLOVER JUNGLE</t>
  </si>
  <si>
    <t>PS25WBT03</t>
  </si>
  <si>
    <t>SAEC-WUY0223-STE003N</t>
  </si>
  <si>
    <t>PS25WOP02</t>
  </si>
  <si>
    <t>SAEC-WMX0272-STE003N</t>
  </si>
  <si>
    <t>PS25WTP05</t>
  </si>
  <si>
    <t>SAEC-WUZ0136-STE003N</t>
  </si>
  <si>
    <t>08 MIDDLE BLUE</t>
  </si>
  <si>
    <t>COLORFUL LEO</t>
  </si>
  <si>
    <t>PS25WBT05</t>
  </si>
  <si>
    <t>SAEC-WUY0225-STE003N</t>
  </si>
  <si>
    <t>PS25WOP03</t>
  </si>
  <si>
    <t>SAEC-WMX0273-STE003N</t>
  </si>
  <si>
    <t>PS25WCU05</t>
  </si>
  <si>
    <t>SAEC-WMG0075-STE003N</t>
  </si>
  <si>
    <t>COVER UP</t>
  </si>
  <si>
    <t>PS25WCU06</t>
  </si>
  <si>
    <t>SAEC-WMV0001-STE003N</t>
  </si>
  <si>
    <t>PS25WTP06</t>
  </si>
  <si>
    <t>SAEC-WUZ0139-STE003N</t>
  </si>
  <si>
    <t>10lp LEOPARD</t>
  </si>
  <si>
    <t>ALLOVER 
LEO</t>
  </si>
  <si>
    <t>PS25WBT06</t>
  </si>
  <si>
    <t>SAEC-WUY0226-STE003N</t>
  </si>
  <si>
    <t>PS25WTP08</t>
  </si>
  <si>
    <t>SAEC-WUZ0137-STE003N</t>
  </si>
  <si>
    <t>ELASTIC</t>
  </si>
  <si>
    <t>PS25WBT08</t>
  </si>
  <si>
    <t>SAEC-WUY0228-STE003N</t>
  </si>
  <si>
    <t>XS</t>
  </si>
  <si>
    <t>S</t>
  </si>
  <si>
    <t>M</t>
  </si>
  <si>
    <t>L</t>
  </si>
  <si>
    <t>WHS</t>
  </si>
  <si>
    <t>RRP</t>
  </si>
  <si>
    <t>TOT</t>
  </si>
  <si>
    <t>COMMERCIAL CONDITION</t>
  </si>
  <si>
    <t>EXW</t>
  </si>
  <si>
    <t>Italy</t>
  </si>
  <si>
    <t>CODE</t>
  </si>
  <si>
    <t>PLEIN 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</si>
</sst>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</numFmts>
  <fonts count="15">
    <font>
      <sz val="12"/>
      <color theme="1"/>
      <name val="Arial Nova Light"/>
      <charset val="134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trike/>
      <sz val="12"/>
      <color theme="1"/>
      <name val="Aptos"/>
      <family val="2"/>
    </font>
    <font>
      <strike/>
      <sz val="12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sz val="12"/>
      <color theme="1"/>
      <name val="Arial Nova Light"/>
      <family val="2"/>
    </font>
    <font>
      <sz val="12"/>
      <color theme="1"/>
      <name val="Arial Nova Light"/>
      <family val="2"/>
    </font>
    <font>
      <sz val="8"/>
      <name val="Arial Nova Light"/>
      <family val="2"/>
    </font>
    <font>
      <sz val="12"/>
      <color theme="1"/>
      <name val="Arial Nova Light"/>
      <family val="2"/>
    </font>
    <font>
      <b/>
      <sz val="12"/>
      <color rgb="FF000000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AEC50"/>
        <bgColor indexed="64"/>
      </patternFill>
    </fill>
    <fill>
      <patternFill patternType="solid">
        <fgColor rgb="FF045C1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1" fillId="0" borderId="0" xfId="3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1" fillId="0" borderId="1" xfId="2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44" fontId="1" fillId="2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6" fillId="0" borderId="1" xfId="2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/>
    </xf>
    <xf numFmtId="9" fontId="2" fillId="0" borderId="0" xfId="3" applyFont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E4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71439</xdr:colOff>
      <xdr:row>11</xdr:row>
      <xdr:rowOff>464342</xdr:rowOff>
    </xdr:from>
    <xdr:to>
      <xdr:col>0</xdr:col>
      <xdr:colOff>1675148</xdr:colOff>
      <xdr:row>11</xdr:row>
      <xdr:rowOff>1209193</xdr:rowOff>
    </xdr:to>
    <xdr:pic>
      <xdr:nvPicPr>
        <xdr:cNvPr id="32" name="Immagine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" y="6426835"/>
          <a:ext cx="1604010" cy="744855"/>
        </a:xfrm>
        <a:prstGeom prst="rect">
          <a:avLst/>
        </a:prstGeom>
      </xdr:spPr>
    </xdr:pic>
    <xdr:clientData/>
  </xdr:twoCellAnchor>
  <xdr:twoCellAnchor>
    <xdr:from>
      <xdr:col>0</xdr:col>
      <xdr:colOff>126188</xdr:colOff>
      <xdr:row>12</xdr:row>
      <xdr:rowOff>447656</xdr:rowOff>
    </xdr:from>
    <xdr:to>
      <xdr:col>0</xdr:col>
      <xdr:colOff>1652625</xdr:colOff>
      <xdr:row>12</xdr:row>
      <xdr:rowOff>1176039</xdr:rowOff>
    </xdr:to>
    <xdr:pic>
      <xdr:nvPicPr>
        <xdr:cNvPr id="34" name="Immagine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" y="7952740"/>
          <a:ext cx="1526540" cy="728980"/>
        </a:xfrm>
        <a:prstGeom prst="rect">
          <a:avLst/>
        </a:prstGeom>
      </xdr:spPr>
    </xdr:pic>
    <xdr:clientData/>
  </xdr:twoCellAnchor>
  <xdr:twoCellAnchor>
    <xdr:from>
      <xdr:col>0</xdr:col>
      <xdr:colOff>128531</xdr:colOff>
      <xdr:row>13</xdr:row>
      <xdr:rowOff>485718</xdr:rowOff>
    </xdr:from>
    <xdr:to>
      <xdr:col>0</xdr:col>
      <xdr:colOff>1654968</xdr:colOff>
      <xdr:row>13</xdr:row>
      <xdr:rowOff>1214101</xdr:rowOff>
    </xdr:to>
    <xdr:pic>
      <xdr:nvPicPr>
        <xdr:cNvPr id="38" name="Immagine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70" y="9533890"/>
          <a:ext cx="1526540" cy="728345"/>
        </a:xfrm>
        <a:prstGeom prst="rect">
          <a:avLst/>
        </a:prstGeom>
      </xdr:spPr>
    </xdr:pic>
    <xdr:clientData/>
  </xdr:twoCellAnchor>
  <xdr:twoCellAnchor>
    <xdr:from>
      <xdr:col>0</xdr:col>
      <xdr:colOff>83343</xdr:colOff>
      <xdr:row>17</xdr:row>
      <xdr:rowOff>428626</xdr:rowOff>
    </xdr:from>
    <xdr:to>
      <xdr:col>0</xdr:col>
      <xdr:colOff>1590728</xdr:colOff>
      <xdr:row>17</xdr:row>
      <xdr:rowOff>1264501</xdr:rowOff>
    </xdr:to>
    <xdr:pic>
      <xdr:nvPicPr>
        <xdr:cNvPr id="48" name="Immagine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" y="15649575"/>
          <a:ext cx="1507490" cy="835660"/>
        </a:xfrm>
        <a:prstGeom prst="rect">
          <a:avLst/>
        </a:prstGeom>
      </xdr:spPr>
    </xdr:pic>
    <xdr:clientData/>
  </xdr:twoCellAnchor>
  <xdr:twoCellAnchor>
    <xdr:from>
      <xdr:col>0</xdr:col>
      <xdr:colOff>78563</xdr:colOff>
      <xdr:row>18</xdr:row>
      <xdr:rowOff>400031</xdr:rowOff>
    </xdr:from>
    <xdr:to>
      <xdr:col>0</xdr:col>
      <xdr:colOff>1585948</xdr:colOff>
      <xdr:row>18</xdr:row>
      <xdr:rowOff>1235906</xdr:rowOff>
    </xdr:to>
    <xdr:pic>
      <xdr:nvPicPr>
        <xdr:cNvPr id="50" name="Immagine 49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" y="17163415"/>
          <a:ext cx="1507490" cy="836295"/>
        </a:xfrm>
        <a:prstGeom prst="rect">
          <a:avLst/>
        </a:prstGeom>
      </xdr:spPr>
    </xdr:pic>
    <xdr:clientData/>
  </xdr:twoCellAnchor>
  <xdr:twoCellAnchor>
    <xdr:from>
      <xdr:col>0</xdr:col>
      <xdr:colOff>92814</xdr:colOff>
      <xdr:row>19</xdr:row>
      <xdr:rowOff>450000</xdr:rowOff>
    </xdr:from>
    <xdr:to>
      <xdr:col>0</xdr:col>
      <xdr:colOff>1601604</xdr:colOff>
      <xdr:row>19</xdr:row>
      <xdr:rowOff>1285875</xdr:rowOff>
    </xdr:to>
    <xdr:pic>
      <xdr:nvPicPr>
        <xdr:cNvPr id="54" name="Immagine 53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10" y="18756630"/>
          <a:ext cx="1508760" cy="836295"/>
        </a:xfrm>
        <a:prstGeom prst="rect">
          <a:avLst/>
        </a:prstGeom>
      </xdr:spPr>
    </xdr:pic>
    <xdr:clientData/>
  </xdr:twoCellAnchor>
  <xdr:twoCellAnchor>
    <xdr:from>
      <xdr:col>0</xdr:col>
      <xdr:colOff>440531</xdr:colOff>
      <xdr:row>20</xdr:row>
      <xdr:rowOff>130968</xdr:rowOff>
    </xdr:from>
    <xdr:to>
      <xdr:col>0</xdr:col>
      <xdr:colOff>1264926</xdr:colOff>
      <xdr:row>20</xdr:row>
      <xdr:rowOff>2074125</xdr:rowOff>
    </xdr:to>
    <xdr:pic>
      <xdr:nvPicPr>
        <xdr:cNvPr id="56" name="Immagine 55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5" y="19980910"/>
          <a:ext cx="824865" cy="1943100"/>
        </a:xfrm>
        <a:prstGeom prst="rect">
          <a:avLst/>
        </a:prstGeom>
      </xdr:spPr>
    </xdr:pic>
    <xdr:clientData/>
  </xdr:twoCellAnchor>
  <xdr:twoCellAnchor>
    <xdr:from>
      <xdr:col>0</xdr:col>
      <xdr:colOff>407155</xdr:colOff>
      <xdr:row>22</xdr:row>
      <xdr:rowOff>180937</xdr:rowOff>
    </xdr:from>
    <xdr:to>
      <xdr:col>0</xdr:col>
      <xdr:colOff>1230700</xdr:colOff>
      <xdr:row>22</xdr:row>
      <xdr:rowOff>2124094</xdr:rowOff>
    </xdr:to>
    <xdr:pic>
      <xdr:nvPicPr>
        <xdr:cNvPr id="60" name="Immagine 59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035" y="24640540"/>
          <a:ext cx="823595" cy="1943735"/>
        </a:xfrm>
        <a:prstGeom prst="rect">
          <a:avLst/>
        </a:prstGeom>
      </xdr:spPr>
    </xdr:pic>
    <xdr:clientData/>
  </xdr:twoCellAnchor>
  <xdr:twoCellAnchor>
    <xdr:from>
      <xdr:col>0</xdr:col>
      <xdr:colOff>450000</xdr:colOff>
      <xdr:row>21</xdr:row>
      <xdr:rowOff>188062</xdr:rowOff>
    </xdr:from>
    <xdr:to>
      <xdr:col>0</xdr:col>
      <xdr:colOff>1274395</xdr:colOff>
      <xdr:row>21</xdr:row>
      <xdr:rowOff>2131219</xdr:rowOff>
    </xdr:to>
    <xdr:pic>
      <xdr:nvPicPr>
        <xdr:cNvPr id="62" name="Immagine 61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2343110"/>
          <a:ext cx="824230" cy="1943100"/>
        </a:xfrm>
        <a:prstGeom prst="rect">
          <a:avLst/>
        </a:prstGeom>
      </xdr:spPr>
    </xdr:pic>
    <xdr:clientData/>
  </xdr:twoCellAnchor>
  <xdr:twoCellAnchor>
    <xdr:from>
      <xdr:col>0</xdr:col>
      <xdr:colOff>138094</xdr:colOff>
      <xdr:row>24</xdr:row>
      <xdr:rowOff>507189</xdr:rowOff>
    </xdr:from>
    <xdr:to>
      <xdr:col>0</xdr:col>
      <xdr:colOff>1532299</xdr:colOff>
      <xdr:row>24</xdr:row>
      <xdr:rowOff>1166813</xdr:rowOff>
    </xdr:to>
    <xdr:pic>
      <xdr:nvPicPr>
        <xdr:cNvPr id="102" name="Immagine 101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795" y="28815030"/>
          <a:ext cx="1394460" cy="659765"/>
        </a:xfrm>
        <a:prstGeom prst="rect">
          <a:avLst/>
        </a:prstGeom>
      </xdr:spPr>
    </xdr:pic>
    <xdr:clientData/>
  </xdr:twoCellAnchor>
  <xdr:twoCellAnchor>
    <xdr:from>
      <xdr:col>0</xdr:col>
      <xdr:colOff>400031</xdr:colOff>
      <xdr:row>25</xdr:row>
      <xdr:rowOff>54751</xdr:rowOff>
    </xdr:from>
    <xdr:to>
      <xdr:col>0</xdr:col>
      <xdr:colOff>1382738</xdr:colOff>
      <xdr:row>25</xdr:row>
      <xdr:rowOff>2428876</xdr:rowOff>
    </xdr:to>
    <xdr:pic>
      <xdr:nvPicPr>
        <xdr:cNvPr id="114" name="Immagine 113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415" y="29905960"/>
          <a:ext cx="982980" cy="2374265"/>
        </a:xfrm>
        <a:prstGeom prst="rect">
          <a:avLst/>
        </a:prstGeom>
      </xdr:spPr>
    </xdr:pic>
    <xdr:clientData/>
  </xdr:twoCellAnchor>
  <xdr:twoCellAnchor>
    <xdr:from>
      <xdr:col>0</xdr:col>
      <xdr:colOff>121407</xdr:colOff>
      <xdr:row>30</xdr:row>
      <xdr:rowOff>335718</xdr:rowOff>
    </xdr:from>
    <xdr:to>
      <xdr:col>0</xdr:col>
      <xdr:colOff>1633534</xdr:colOff>
      <xdr:row>30</xdr:row>
      <xdr:rowOff>1524000</xdr:rowOff>
    </xdr:to>
    <xdr:pic>
      <xdr:nvPicPr>
        <xdr:cNvPr id="134" name="Immagine 133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85" y="41349930"/>
          <a:ext cx="1511935" cy="1188720"/>
        </a:xfrm>
        <a:prstGeom prst="rect">
          <a:avLst/>
        </a:prstGeom>
      </xdr:spPr>
    </xdr:pic>
    <xdr:clientData/>
  </xdr:twoCellAnchor>
  <xdr:twoCellAnchor>
    <xdr:from>
      <xdr:col>0</xdr:col>
      <xdr:colOff>166689</xdr:colOff>
      <xdr:row>32</xdr:row>
      <xdr:rowOff>154783</xdr:rowOff>
    </xdr:from>
    <xdr:to>
      <xdr:col>0</xdr:col>
      <xdr:colOff>1626963</xdr:colOff>
      <xdr:row>32</xdr:row>
      <xdr:rowOff>1435685</xdr:rowOff>
    </xdr:to>
    <xdr:pic>
      <xdr:nvPicPr>
        <xdr:cNvPr id="136" name="Immagine 135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370" y="44636055"/>
          <a:ext cx="1460500" cy="1280795"/>
        </a:xfrm>
        <a:prstGeom prst="rect">
          <a:avLst/>
        </a:prstGeom>
      </xdr:spPr>
    </xdr:pic>
    <xdr:clientData/>
  </xdr:twoCellAnchor>
  <xdr:twoCellAnchor>
    <xdr:from>
      <xdr:col>0</xdr:col>
      <xdr:colOff>250030</xdr:colOff>
      <xdr:row>31</xdr:row>
      <xdr:rowOff>84242</xdr:rowOff>
    </xdr:from>
    <xdr:to>
      <xdr:col>0</xdr:col>
      <xdr:colOff>1454082</xdr:colOff>
      <xdr:row>31</xdr:row>
      <xdr:rowOff>1440656</xdr:rowOff>
    </xdr:to>
    <xdr:pic>
      <xdr:nvPicPr>
        <xdr:cNvPr id="138" name="Immagine 137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" y="43022520"/>
          <a:ext cx="1203960" cy="1356360"/>
        </a:xfrm>
        <a:prstGeom prst="rect">
          <a:avLst/>
        </a:prstGeom>
      </xdr:spPr>
    </xdr:pic>
    <xdr:clientData/>
  </xdr:twoCellAnchor>
  <xdr:twoCellAnchor>
    <xdr:from>
      <xdr:col>0</xdr:col>
      <xdr:colOff>169033</xdr:colOff>
      <xdr:row>34</xdr:row>
      <xdr:rowOff>300000</xdr:rowOff>
    </xdr:from>
    <xdr:to>
      <xdr:col>0</xdr:col>
      <xdr:colOff>1642531</xdr:colOff>
      <xdr:row>34</xdr:row>
      <xdr:rowOff>1262062</xdr:rowOff>
    </xdr:to>
    <xdr:pic>
      <xdr:nvPicPr>
        <xdr:cNvPr id="164" name="Immagine 163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10" y="54077870"/>
          <a:ext cx="1473200" cy="962025"/>
        </a:xfrm>
        <a:prstGeom prst="rect">
          <a:avLst/>
        </a:prstGeom>
      </xdr:spPr>
    </xdr:pic>
    <xdr:clientData/>
  </xdr:twoCellAnchor>
  <xdr:twoCellAnchor>
    <xdr:from>
      <xdr:col>0</xdr:col>
      <xdr:colOff>250031</xdr:colOff>
      <xdr:row>8</xdr:row>
      <xdr:rowOff>119062</xdr:rowOff>
    </xdr:from>
    <xdr:to>
      <xdr:col>0</xdr:col>
      <xdr:colOff>1605931</xdr:colOff>
      <xdr:row>8</xdr:row>
      <xdr:rowOff>1443093</xdr:rowOff>
    </xdr:to>
    <xdr:pic>
      <xdr:nvPicPr>
        <xdr:cNvPr id="8" name="Immagine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" y="1452245"/>
          <a:ext cx="1356360" cy="1323975"/>
        </a:xfrm>
        <a:prstGeom prst="rect">
          <a:avLst/>
        </a:prstGeom>
      </xdr:spPr>
    </xdr:pic>
    <xdr:clientData/>
  </xdr:twoCellAnchor>
  <xdr:twoCellAnchor>
    <xdr:from>
      <xdr:col>0</xdr:col>
      <xdr:colOff>233344</xdr:colOff>
      <xdr:row>9</xdr:row>
      <xdr:rowOff>78561</xdr:rowOff>
    </xdr:from>
    <xdr:to>
      <xdr:col>0</xdr:col>
      <xdr:colOff>1589244</xdr:colOff>
      <xdr:row>9</xdr:row>
      <xdr:rowOff>1402592</xdr:rowOff>
    </xdr:to>
    <xdr:pic>
      <xdr:nvPicPr>
        <xdr:cNvPr id="10" name="Immagine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045" y="2954655"/>
          <a:ext cx="1355725" cy="1323975"/>
        </a:xfrm>
        <a:prstGeom prst="rect">
          <a:avLst/>
        </a:prstGeom>
      </xdr:spPr>
    </xdr:pic>
    <xdr:clientData/>
  </xdr:twoCellAnchor>
  <xdr:twoCellAnchor>
    <xdr:from>
      <xdr:col>0</xdr:col>
      <xdr:colOff>211875</xdr:colOff>
      <xdr:row>10</xdr:row>
      <xdr:rowOff>80906</xdr:rowOff>
    </xdr:from>
    <xdr:to>
      <xdr:col>0</xdr:col>
      <xdr:colOff>1567775</xdr:colOff>
      <xdr:row>10</xdr:row>
      <xdr:rowOff>1404937</xdr:rowOff>
    </xdr:to>
    <xdr:pic>
      <xdr:nvPicPr>
        <xdr:cNvPr id="14" name="Immagine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" y="4500245"/>
          <a:ext cx="1355725" cy="1323975"/>
        </a:xfrm>
        <a:prstGeom prst="rect">
          <a:avLst/>
        </a:prstGeom>
      </xdr:spPr>
    </xdr:pic>
    <xdr:clientData/>
  </xdr:twoCellAnchor>
  <xdr:twoCellAnchor>
    <xdr:from>
      <xdr:col>0</xdr:col>
      <xdr:colOff>154782</xdr:colOff>
      <xdr:row>14</xdr:row>
      <xdr:rowOff>190501</xdr:rowOff>
    </xdr:from>
    <xdr:to>
      <xdr:col>0</xdr:col>
      <xdr:colOff>1609781</xdr:colOff>
      <xdr:row>14</xdr:row>
      <xdr:rowOff>1081671</xdr:rowOff>
    </xdr:to>
    <xdr:pic>
      <xdr:nvPicPr>
        <xdr:cNvPr id="16" name="Immagine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" y="10782300"/>
          <a:ext cx="1455420" cy="890905"/>
        </a:xfrm>
        <a:prstGeom prst="rect">
          <a:avLst/>
        </a:prstGeom>
      </xdr:spPr>
    </xdr:pic>
    <xdr:clientData/>
  </xdr:twoCellAnchor>
  <xdr:twoCellAnchor>
    <xdr:from>
      <xdr:col>0</xdr:col>
      <xdr:colOff>126189</xdr:colOff>
      <xdr:row>15</xdr:row>
      <xdr:rowOff>197627</xdr:rowOff>
    </xdr:from>
    <xdr:to>
      <xdr:col>0</xdr:col>
      <xdr:colOff>1582524</xdr:colOff>
      <xdr:row>15</xdr:row>
      <xdr:rowOff>1122199</xdr:rowOff>
    </xdr:to>
    <xdr:pic>
      <xdr:nvPicPr>
        <xdr:cNvPr id="18" name="Immagine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" y="12332335"/>
          <a:ext cx="1456690" cy="924560"/>
        </a:xfrm>
        <a:prstGeom prst="rect">
          <a:avLst/>
        </a:prstGeom>
      </xdr:spPr>
    </xdr:pic>
    <xdr:clientData/>
  </xdr:twoCellAnchor>
  <xdr:twoCellAnchor>
    <xdr:from>
      <xdr:col>0</xdr:col>
      <xdr:colOff>152344</xdr:colOff>
      <xdr:row>16</xdr:row>
      <xdr:rowOff>307127</xdr:rowOff>
    </xdr:from>
    <xdr:to>
      <xdr:col>0</xdr:col>
      <xdr:colOff>1607343</xdr:colOff>
      <xdr:row>16</xdr:row>
      <xdr:rowOff>1199633</xdr:rowOff>
    </xdr:to>
    <xdr:pic>
      <xdr:nvPicPr>
        <xdr:cNvPr id="22" name="Immagine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765" y="13984605"/>
          <a:ext cx="1455420" cy="892810"/>
        </a:xfrm>
        <a:prstGeom prst="rect">
          <a:avLst/>
        </a:prstGeom>
      </xdr:spPr>
    </xdr:pic>
    <xdr:clientData/>
  </xdr:twoCellAnchor>
  <xdr:twoCellAnchor>
    <xdr:from>
      <xdr:col>0</xdr:col>
      <xdr:colOff>181750</xdr:colOff>
      <xdr:row>23</xdr:row>
      <xdr:rowOff>60044</xdr:rowOff>
    </xdr:from>
    <xdr:to>
      <xdr:col>0</xdr:col>
      <xdr:colOff>1609518</xdr:colOff>
      <xdr:row>23</xdr:row>
      <xdr:rowOff>1449917</xdr:rowOff>
    </xdr:to>
    <xdr:pic>
      <xdr:nvPicPr>
        <xdr:cNvPr id="27" name="Immagine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610" y="26824940"/>
          <a:ext cx="1427480" cy="1390015"/>
        </a:xfrm>
        <a:prstGeom prst="rect">
          <a:avLst/>
        </a:prstGeom>
      </xdr:spPr>
    </xdr:pic>
    <xdr:clientData/>
  </xdr:twoCellAnchor>
  <xdr:twoCellAnchor>
    <xdr:from>
      <xdr:col>0</xdr:col>
      <xdr:colOff>243700</xdr:colOff>
      <xdr:row>26</xdr:row>
      <xdr:rowOff>108052</xdr:rowOff>
    </xdr:from>
    <xdr:to>
      <xdr:col>0</xdr:col>
      <xdr:colOff>1542889</xdr:colOff>
      <xdr:row>26</xdr:row>
      <xdr:rowOff>1376705</xdr:rowOff>
    </xdr:to>
    <xdr:pic>
      <xdr:nvPicPr>
        <xdr:cNvPr id="43" name="Immagine 42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205" y="32540575"/>
          <a:ext cx="1299210" cy="1268730"/>
        </a:xfrm>
        <a:prstGeom prst="rect">
          <a:avLst/>
        </a:prstGeom>
      </xdr:spPr>
    </xdr:pic>
    <xdr:clientData/>
  </xdr:twoCellAnchor>
  <xdr:twoCellAnchor>
    <xdr:from>
      <xdr:col>0</xdr:col>
      <xdr:colOff>407421</xdr:colOff>
      <xdr:row>28</xdr:row>
      <xdr:rowOff>201083</xdr:rowOff>
    </xdr:from>
    <xdr:to>
      <xdr:col>0</xdr:col>
      <xdr:colOff>1412422</xdr:colOff>
      <xdr:row>28</xdr:row>
      <xdr:rowOff>2570127</xdr:rowOff>
    </xdr:to>
    <xdr:pic>
      <xdr:nvPicPr>
        <xdr:cNvPr id="47" name="Immagine 4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035" y="35719385"/>
          <a:ext cx="1005205" cy="2369185"/>
        </a:xfrm>
        <a:prstGeom prst="rect">
          <a:avLst/>
        </a:prstGeom>
      </xdr:spPr>
    </xdr:pic>
    <xdr:clientData/>
  </xdr:twoCellAnchor>
  <xdr:twoCellAnchor>
    <xdr:from>
      <xdr:col>0</xdr:col>
      <xdr:colOff>446258</xdr:colOff>
      <xdr:row>29</xdr:row>
      <xdr:rowOff>214068</xdr:rowOff>
    </xdr:from>
    <xdr:to>
      <xdr:col>0</xdr:col>
      <xdr:colOff>1371679</xdr:colOff>
      <xdr:row>29</xdr:row>
      <xdr:rowOff>2455333</xdr:rowOff>
    </xdr:to>
    <xdr:pic>
      <xdr:nvPicPr>
        <xdr:cNvPr id="51" name="Immagine 50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" y="38552120"/>
          <a:ext cx="925830" cy="2240915"/>
        </a:xfrm>
        <a:prstGeom prst="rect">
          <a:avLst/>
        </a:prstGeom>
      </xdr:spPr>
    </xdr:pic>
    <xdr:clientData/>
  </xdr:twoCellAnchor>
  <xdr:twoCellAnchor>
    <xdr:from>
      <xdr:col>0</xdr:col>
      <xdr:colOff>126072</xdr:colOff>
      <xdr:row>27</xdr:row>
      <xdr:rowOff>416599</xdr:rowOff>
    </xdr:from>
    <xdr:to>
      <xdr:col>0</xdr:col>
      <xdr:colOff>1609513</xdr:colOff>
      <xdr:row>27</xdr:row>
      <xdr:rowOff>1100667</xdr:rowOff>
    </xdr:to>
    <xdr:pic>
      <xdr:nvPicPr>
        <xdr:cNvPr id="55" name="Immagine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" y="34392235"/>
          <a:ext cx="1483360" cy="683895"/>
        </a:xfrm>
        <a:prstGeom prst="rect">
          <a:avLst/>
        </a:prstGeom>
      </xdr:spPr>
    </xdr:pic>
    <xdr:clientData/>
  </xdr:twoCellAnchor>
  <xdr:twoCellAnchor>
    <xdr:from>
      <xdr:col>0</xdr:col>
      <xdr:colOff>141251</xdr:colOff>
      <xdr:row>33</xdr:row>
      <xdr:rowOff>300001</xdr:rowOff>
    </xdr:from>
    <xdr:to>
      <xdr:col>0</xdr:col>
      <xdr:colOff>1611154</xdr:colOff>
      <xdr:row>33</xdr:row>
      <xdr:rowOff>1217084</xdr:rowOff>
    </xdr:to>
    <xdr:pic>
      <xdr:nvPicPr>
        <xdr:cNvPr id="67" name="Immagine 66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" y="52534820"/>
          <a:ext cx="1470025" cy="916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abSelected="1" zoomScale="70" zoomScaleNormal="70" workbookViewId="0">
      <selection activeCell="Z10" sqref="Z10"/>
    </sheetView>
  </sheetViews>
  <sheetFormatPr defaultColWidth="8.875" defaultRowHeight="15.75"/>
  <cols>
    <col min="1" max="1" width="20" style="1" customWidth="1"/>
    <col min="2" max="2" width="16.375" style="1" customWidth="1"/>
    <col min="3" max="4" width="20" style="1" customWidth="1"/>
    <col min="5" max="5" width="17.25" style="2" bestFit="1" customWidth="1"/>
    <col min="6" max="6" width="14.375" style="3" customWidth="1"/>
    <col min="7" max="7" width="13.75" style="1" customWidth="1"/>
    <col min="8" max="8" width="15.125" style="1" customWidth="1"/>
    <col min="9" max="9" width="12.125" style="1" customWidth="1"/>
    <col min="10" max="10" width="13" style="1" customWidth="1"/>
    <col min="11" max="11" width="6.375" style="13" customWidth="1"/>
    <col min="12" max="16" width="8.5" style="14" customWidth="1"/>
    <col min="17" max="16384" width="8.875" style="1"/>
  </cols>
  <sheetData>
    <row r="1" spans="1:16">
      <c r="A1" s="31" t="s">
        <v>70</v>
      </c>
      <c r="B1" s="32"/>
    </row>
    <row r="2" spans="1:16">
      <c r="A2" s="33" t="s">
        <v>66</v>
      </c>
      <c r="B2" s="34"/>
    </row>
    <row r="3" spans="1:16">
      <c r="A3" s="15"/>
      <c r="B3" s="16"/>
    </row>
    <row r="4" spans="1:16">
      <c r="A4" s="15"/>
      <c r="B4" s="16"/>
    </row>
    <row r="5" spans="1:16">
      <c r="A5" s="15" t="s">
        <v>67</v>
      </c>
      <c r="B5" s="16" t="s">
        <v>68</v>
      </c>
    </row>
    <row r="6" spans="1:16">
      <c r="I6" s="29"/>
      <c r="J6" s="29"/>
    </row>
    <row r="7" spans="1:16">
      <c r="I7" s="30"/>
      <c r="J7" s="30"/>
    </row>
    <row r="8" spans="1:16" s="3" customFormat="1" ht="24" customHeight="1">
      <c r="A8" s="28" t="s">
        <v>0</v>
      </c>
      <c r="B8" s="28" t="s">
        <v>69</v>
      </c>
      <c r="C8" s="28" t="s">
        <v>1</v>
      </c>
      <c r="D8" s="28" t="s">
        <v>2</v>
      </c>
      <c r="E8" s="28" t="s">
        <v>3</v>
      </c>
      <c r="F8" s="28" t="s">
        <v>4</v>
      </c>
      <c r="G8" s="28" t="s">
        <v>5</v>
      </c>
      <c r="H8" s="28" t="s">
        <v>6</v>
      </c>
      <c r="I8" s="28" t="s">
        <v>63</v>
      </c>
      <c r="J8" s="28" t="s">
        <v>64</v>
      </c>
      <c r="K8" s="26"/>
      <c r="L8" s="27" t="s">
        <v>59</v>
      </c>
      <c r="M8" s="27" t="s">
        <v>60</v>
      </c>
      <c r="N8" s="27" t="s">
        <v>61</v>
      </c>
      <c r="O8" s="27" t="s">
        <v>62</v>
      </c>
      <c r="P8" s="27" t="s">
        <v>65</v>
      </c>
    </row>
    <row r="9" spans="1:16" ht="121.5" customHeight="1">
      <c r="A9" s="4"/>
      <c r="B9" s="5" t="s">
        <v>7</v>
      </c>
      <c r="C9" s="8" t="s">
        <v>8</v>
      </c>
      <c r="D9" s="17" t="s">
        <v>9</v>
      </c>
      <c r="E9" s="5" t="s">
        <v>10</v>
      </c>
      <c r="F9" s="6" t="s">
        <v>11</v>
      </c>
      <c r="G9" s="7" t="s">
        <v>12</v>
      </c>
      <c r="H9" s="7" t="s">
        <v>13</v>
      </c>
      <c r="I9" s="18">
        <v>18</v>
      </c>
      <c r="J9" s="18">
        <v>50</v>
      </c>
      <c r="L9" s="19">
        <v>26</v>
      </c>
      <c r="M9" s="19">
        <v>42</v>
      </c>
      <c r="N9" s="19">
        <v>42</v>
      </c>
      <c r="O9" s="19">
        <v>43</v>
      </c>
      <c r="P9" s="19">
        <f t="shared" ref="P9:P35" si="0">L9+M9+N9+O9</f>
        <v>153</v>
      </c>
    </row>
    <row r="10" spans="1:16" ht="121.5" customHeight="1">
      <c r="A10" s="4"/>
      <c r="B10" s="5" t="s">
        <v>7</v>
      </c>
      <c r="C10" s="8" t="s">
        <v>8</v>
      </c>
      <c r="D10" s="17" t="s">
        <v>9</v>
      </c>
      <c r="E10" s="5" t="s">
        <v>14</v>
      </c>
      <c r="F10" s="6" t="s">
        <v>11</v>
      </c>
      <c r="G10" s="7" t="s">
        <v>12</v>
      </c>
      <c r="H10" s="7" t="s">
        <v>13</v>
      </c>
      <c r="I10" s="18">
        <v>18</v>
      </c>
      <c r="J10" s="18">
        <v>50</v>
      </c>
      <c r="L10" s="19">
        <v>30</v>
      </c>
      <c r="M10" s="19">
        <v>50</v>
      </c>
      <c r="N10" s="19">
        <v>40</v>
      </c>
      <c r="O10" s="19">
        <v>44</v>
      </c>
      <c r="P10" s="19">
        <f t="shared" si="0"/>
        <v>164</v>
      </c>
    </row>
    <row r="11" spans="1:16" ht="121.5" customHeight="1">
      <c r="A11" s="4"/>
      <c r="B11" s="5" t="s">
        <v>7</v>
      </c>
      <c r="C11" s="8" t="s">
        <v>8</v>
      </c>
      <c r="D11" s="17" t="s">
        <v>9</v>
      </c>
      <c r="E11" s="5" t="s">
        <v>15</v>
      </c>
      <c r="F11" s="6" t="s">
        <v>11</v>
      </c>
      <c r="G11" s="7" t="s">
        <v>12</v>
      </c>
      <c r="H11" s="7" t="s">
        <v>13</v>
      </c>
      <c r="I11" s="18">
        <v>18</v>
      </c>
      <c r="J11" s="18">
        <v>50</v>
      </c>
      <c r="L11" s="19">
        <v>24</v>
      </c>
      <c r="M11" s="19">
        <v>33</v>
      </c>
      <c r="N11" s="19">
        <v>31</v>
      </c>
      <c r="O11" s="19">
        <v>34</v>
      </c>
      <c r="P11" s="19">
        <f t="shared" si="0"/>
        <v>122</v>
      </c>
    </row>
    <row r="12" spans="1:16" ht="121.5" customHeight="1">
      <c r="A12" s="4"/>
      <c r="B12" s="5" t="s">
        <v>16</v>
      </c>
      <c r="C12" s="8" t="s">
        <v>17</v>
      </c>
      <c r="D12" s="17" t="s">
        <v>9</v>
      </c>
      <c r="E12" s="5" t="s">
        <v>10</v>
      </c>
      <c r="F12" s="6" t="s">
        <v>11</v>
      </c>
      <c r="G12" s="7" t="s">
        <v>18</v>
      </c>
      <c r="H12" s="7" t="s">
        <v>13</v>
      </c>
      <c r="I12" s="20">
        <v>17</v>
      </c>
      <c r="J12" s="20">
        <v>45</v>
      </c>
      <c r="L12" s="19">
        <v>31</v>
      </c>
      <c r="M12" s="19">
        <v>55</v>
      </c>
      <c r="N12" s="19">
        <v>45</v>
      </c>
      <c r="O12" s="19">
        <v>46</v>
      </c>
      <c r="P12" s="19">
        <f t="shared" si="0"/>
        <v>177</v>
      </c>
    </row>
    <row r="13" spans="1:16" ht="121.5" customHeight="1">
      <c r="A13" s="4"/>
      <c r="B13" s="5" t="s">
        <v>16</v>
      </c>
      <c r="C13" s="8" t="s">
        <v>17</v>
      </c>
      <c r="D13" s="17" t="s">
        <v>9</v>
      </c>
      <c r="E13" s="5" t="s">
        <v>14</v>
      </c>
      <c r="F13" s="6" t="s">
        <v>11</v>
      </c>
      <c r="G13" s="7" t="s">
        <v>18</v>
      </c>
      <c r="H13" s="7" t="s">
        <v>13</v>
      </c>
      <c r="I13" s="20">
        <v>17</v>
      </c>
      <c r="J13" s="20">
        <v>45</v>
      </c>
      <c r="L13" s="19">
        <v>31</v>
      </c>
      <c r="M13" s="19">
        <v>52</v>
      </c>
      <c r="N13" s="19">
        <v>40</v>
      </c>
      <c r="O13" s="19">
        <v>46</v>
      </c>
      <c r="P13" s="19">
        <f t="shared" si="0"/>
        <v>169</v>
      </c>
    </row>
    <row r="14" spans="1:16" ht="121.5" customHeight="1">
      <c r="A14" s="4"/>
      <c r="B14" s="5" t="s">
        <v>16</v>
      </c>
      <c r="C14" s="8" t="s">
        <v>17</v>
      </c>
      <c r="D14" s="17" t="s">
        <v>9</v>
      </c>
      <c r="E14" s="5" t="s">
        <v>15</v>
      </c>
      <c r="F14" s="6" t="s">
        <v>11</v>
      </c>
      <c r="G14" s="7" t="s">
        <v>18</v>
      </c>
      <c r="H14" s="7" t="s">
        <v>13</v>
      </c>
      <c r="I14" s="20">
        <v>17</v>
      </c>
      <c r="J14" s="20">
        <v>45</v>
      </c>
      <c r="L14" s="19">
        <v>27</v>
      </c>
      <c r="M14" s="19">
        <v>34</v>
      </c>
      <c r="N14" s="19">
        <v>32</v>
      </c>
      <c r="O14" s="19">
        <v>38</v>
      </c>
      <c r="P14" s="19">
        <f t="shared" si="0"/>
        <v>131</v>
      </c>
    </row>
    <row r="15" spans="1:16" ht="121.5" customHeight="1">
      <c r="A15" s="4"/>
      <c r="B15" s="5" t="s">
        <v>19</v>
      </c>
      <c r="C15" s="8" t="s">
        <v>20</v>
      </c>
      <c r="D15" s="17" t="s">
        <v>9</v>
      </c>
      <c r="E15" s="5" t="s">
        <v>10</v>
      </c>
      <c r="F15" s="6" t="s">
        <v>11</v>
      </c>
      <c r="G15" s="7" t="s">
        <v>21</v>
      </c>
      <c r="H15" s="7" t="s">
        <v>13</v>
      </c>
      <c r="I15" s="20">
        <v>18</v>
      </c>
      <c r="J15" s="20">
        <v>50</v>
      </c>
      <c r="L15" s="19">
        <v>27</v>
      </c>
      <c r="M15" s="19">
        <v>47</v>
      </c>
      <c r="N15" s="19">
        <v>35</v>
      </c>
      <c r="O15" s="19">
        <v>43</v>
      </c>
      <c r="P15" s="19">
        <f t="shared" si="0"/>
        <v>152</v>
      </c>
    </row>
    <row r="16" spans="1:16" ht="121.5" customHeight="1">
      <c r="A16" s="4"/>
      <c r="B16" s="5" t="s">
        <v>19</v>
      </c>
      <c r="C16" s="8" t="s">
        <v>20</v>
      </c>
      <c r="D16" s="17" t="s">
        <v>9</v>
      </c>
      <c r="E16" s="5" t="s">
        <v>14</v>
      </c>
      <c r="F16" s="6" t="s">
        <v>11</v>
      </c>
      <c r="G16" s="7" t="s">
        <v>21</v>
      </c>
      <c r="H16" s="7" t="s">
        <v>13</v>
      </c>
      <c r="I16" s="20">
        <v>18</v>
      </c>
      <c r="J16" s="20">
        <v>50</v>
      </c>
      <c r="L16" s="19">
        <v>29</v>
      </c>
      <c r="M16" s="19">
        <v>47</v>
      </c>
      <c r="N16" s="19">
        <v>33</v>
      </c>
      <c r="O16" s="19">
        <v>41</v>
      </c>
      <c r="P16" s="19">
        <f t="shared" si="0"/>
        <v>150</v>
      </c>
    </row>
    <row r="17" spans="1:16" ht="121.5" customHeight="1">
      <c r="A17" s="4"/>
      <c r="B17" s="5" t="s">
        <v>19</v>
      </c>
      <c r="C17" s="8" t="s">
        <v>20</v>
      </c>
      <c r="D17" s="17" t="s">
        <v>9</v>
      </c>
      <c r="E17" s="5" t="s">
        <v>15</v>
      </c>
      <c r="F17" s="6" t="s">
        <v>11</v>
      </c>
      <c r="G17" s="7" t="s">
        <v>21</v>
      </c>
      <c r="H17" s="7" t="s">
        <v>13</v>
      </c>
      <c r="I17" s="20">
        <v>18</v>
      </c>
      <c r="J17" s="20">
        <v>50</v>
      </c>
      <c r="L17" s="19">
        <v>27</v>
      </c>
      <c r="M17" s="19">
        <v>44</v>
      </c>
      <c r="N17" s="19">
        <v>29</v>
      </c>
      <c r="O17" s="19">
        <v>39</v>
      </c>
      <c r="P17" s="19">
        <f t="shared" si="0"/>
        <v>139</v>
      </c>
    </row>
    <row r="18" spans="1:16" ht="121.5" customHeight="1">
      <c r="A18" s="4"/>
      <c r="B18" s="5" t="s">
        <v>22</v>
      </c>
      <c r="C18" s="8" t="s">
        <v>23</v>
      </c>
      <c r="D18" s="17" t="s">
        <v>9</v>
      </c>
      <c r="E18" s="5" t="s">
        <v>10</v>
      </c>
      <c r="F18" s="6" t="s">
        <v>11</v>
      </c>
      <c r="G18" s="7" t="s">
        <v>18</v>
      </c>
      <c r="H18" s="7" t="s">
        <v>13</v>
      </c>
      <c r="I18" s="20">
        <v>17.5</v>
      </c>
      <c r="J18" s="20">
        <v>45</v>
      </c>
      <c r="L18" s="19">
        <v>29</v>
      </c>
      <c r="M18" s="19">
        <v>47</v>
      </c>
      <c r="N18" s="19">
        <v>35</v>
      </c>
      <c r="O18" s="19">
        <v>46</v>
      </c>
      <c r="P18" s="19">
        <f t="shared" si="0"/>
        <v>157</v>
      </c>
    </row>
    <row r="19" spans="1:16" ht="121.5" customHeight="1">
      <c r="A19" s="4"/>
      <c r="B19" s="5" t="s">
        <v>22</v>
      </c>
      <c r="C19" s="8" t="s">
        <v>23</v>
      </c>
      <c r="D19" s="17" t="s">
        <v>9</v>
      </c>
      <c r="E19" s="5" t="s">
        <v>14</v>
      </c>
      <c r="F19" s="6" t="s">
        <v>11</v>
      </c>
      <c r="G19" s="7" t="s">
        <v>18</v>
      </c>
      <c r="H19" s="7" t="s">
        <v>13</v>
      </c>
      <c r="I19" s="20">
        <v>17.5</v>
      </c>
      <c r="J19" s="20">
        <v>45</v>
      </c>
      <c r="L19" s="19">
        <v>29</v>
      </c>
      <c r="M19" s="19">
        <v>45</v>
      </c>
      <c r="N19" s="19">
        <v>36</v>
      </c>
      <c r="O19" s="19">
        <v>41</v>
      </c>
      <c r="P19" s="19">
        <f t="shared" si="0"/>
        <v>151</v>
      </c>
    </row>
    <row r="20" spans="1:16" ht="121.5" customHeight="1">
      <c r="A20" s="4"/>
      <c r="B20" s="5" t="s">
        <v>22</v>
      </c>
      <c r="C20" s="8" t="s">
        <v>23</v>
      </c>
      <c r="D20" s="17" t="s">
        <v>9</v>
      </c>
      <c r="E20" s="5" t="s">
        <v>15</v>
      </c>
      <c r="F20" s="6" t="s">
        <v>11</v>
      </c>
      <c r="G20" s="7" t="s">
        <v>18</v>
      </c>
      <c r="H20" s="7" t="s">
        <v>13</v>
      </c>
      <c r="I20" s="20">
        <v>17.5</v>
      </c>
      <c r="J20" s="20">
        <v>45</v>
      </c>
      <c r="L20" s="19">
        <v>28</v>
      </c>
      <c r="M20" s="19">
        <v>39</v>
      </c>
      <c r="N20" s="19">
        <v>28</v>
      </c>
      <c r="O20" s="19">
        <v>39</v>
      </c>
      <c r="P20" s="19">
        <f t="shared" si="0"/>
        <v>134</v>
      </c>
    </row>
    <row r="21" spans="1:16" ht="181.5" customHeight="1">
      <c r="A21" s="4"/>
      <c r="B21" s="5" t="s">
        <v>24</v>
      </c>
      <c r="C21" s="8" t="s">
        <v>25</v>
      </c>
      <c r="D21" s="17" t="s">
        <v>9</v>
      </c>
      <c r="E21" s="5" t="s">
        <v>10</v>
      </c>
      <c r="F21" s="6" t="s">
        <v>11</v>
      </c>
      <c r="G21" s="7" t="s">
        <v>26</v>
      </c>
      <c r="H21" s="7" t="s">
        <v>13</v>
      </c>
      <c r="I21" s="18">
        <v>25</v>
      </c>
      <c r="J21" s="18">
        <v>70</v>
      </c>
      <c r="L21" s="19">
        <v>16</v>
      </c>
      <c r="M21" s="19">
        <v>28</v>
      </c>
      <c r="N21" s="19">
        <v>18</v>
      </c>
      <c r="O21" s="19">
        <v>27</v>
      </c>
      <c r="P21" s="19">
        <f t="shared" si="0"/>
        <v>89</v>
      </c>
    </row>
    <row r="22" spans="1:16" ht="181.5" customHeight="1">
      <c r="A22" s="4"/>
      <c r="B22" s="5" t="s">
        <v>24</v>
      </c>
      <c r="C22" s="8" t="s">
        <v>25</v>
      </c>
      <c r="D22" s="17" t="s">
        <v>9</v>
      </c>
      <c r="E22" s="5" t="s">
        <v>14</v>
      </c>
      <c r="F22" s="6" t="s">
        <v>11</v>
      </c>
      <c r="G22" s="7" t="s">
        <v>26</v>
      </c>
      <c r="H22" s="7" t="s">
        <v>13</v>
      </c>
      <c r="I22" s="18">
        <v>25</v>
      </c>
      <c r="J22" s="18">
        <v>70</v>
      </c>
      <c r="L22" s="19">
        <v>11</v>
      </c>
      <c r="M22" s="19">
        <v>18</v>
      </c>
      <c r="N22" s="19">
        <v>15</v>
      </c>
      <c r="O22" s="19">
        <v>19</v>
      </c>
      <c r="P22" s="19">
        <f t="shared" si="0"/>
        <v>63</v>
      </c>
    </row>
    <row r="23" spans="1:16" ht="181.5" customHeight="1">
      <c r="A23" s="4"/>
      <c r="B23" s="5" t="s">
        <v>24</v>
      </c>
      <c r="C23" s="8" t="s">
        <v>25</v>
      </c>
      <c r="D23" s="17" t="s">
        <v>9</v>
      </c>
      <c r="E23" s="5" t="s">
        <v>15</v>
      </c>
      <c r="F23" s="6" t="s">
        <v>11</v>
      </c>
      <c r="G23" s="7" t="s">
        <v>26</v>
      </c>
      <c r="H23" s="7" t="s">
        <v>13</v>
      </c>
      <c r="I23" s="18">
        <v>25</v>
      </c>
      <c r="J23" s="18">
        <v>70</v>
      </c>
      <c r="L23" s="19">
        <v>17</v>
      </c>
      <c r="M23" s="19">
        <v>21</v>
      </c>
      <c r="N23" s="19">
        <v>21</v>
      </c>
      <c r="O23" s="19">
        <v>25</v>
      </c>
      <c r="P23" s="19">
        <f t="shared" si="0"/>
        <v>84</v>
      </c>
    </row>
    <row r="24" spans="1:16" ht="121.5" customHeight="1">
      <c r="A24" s="4"/>
      <c r="B24" s="5" t="s">
        <v>27</v>
      </c>
      <c r="C24" s="8" t="s">
        <v>28</v>
      </c>
      <c r="D24" s="17" t="s">
        <v>29</v>
      </c>
      <c r="E24" s="5" t="s">
        <v>15</v>
      </c>
      <c r="F24" s="6" t="s">
        <v>30</v>
      </c>
      <c r="G24" s="7" t="s">
        <v>12</v>
      </c>
      <c r="H24" s="7" t="s">
        <v>13</v>
      </c>
      <c r="I24" s="18">
        <v>19</v>
      </c>
      <c r="J24" s="18">
        <v>50</v>
      </c>
      <c r="L24" s="19">
        <v>17</v>
      </c>
      <c r="M24" s="19">
        <v>30</v>
      </c>
      <c r="N24" s="19">
        <v>19</v>
      </c>
      <c r="O24" s="19">
        <v>25</v>
      </c>
      <c r="P24" s="19">
        <f t="shared" si="0"/>
        <v>91</v>
      </c>
    </row>
    <row r="25" spans="1:16" ht="121.5" customHeight="1">
      <c r="A25" s="4"/>
      <c r="B25" s="5" t="s">
        <v>31</v>
      </c>
      <c r="C25" s="8" t="s">
        <v>32</v>
      </c>
      <c r="D25" s="17" t="s">
        <v>29</v>
      </c>
      <c r="E25" s="5" t="s">
        <v>15</v>
      </c>
      <c r="F25" s="6" t="s">
        <v>30</v>
      </c>
      <c r="G25" s="7" t="s">
        <v>18</v>
      </c>
      <c r="H25" s="7" t="s">
        <v>13</v>
      </c>
      <c r="I25" s="18">
        <v>18</v>
      </c>
      <c r="J25" s="18">
        <v>45</v>
      </c>
      <c r="L25" s="19">
        <v>17</v>
      </c>
      <c r="M25" s="19">
        <v>30</v>
      </c>
      <c r="N25" s="19">
        <v>18</v>
      </c>
      <c r="O25" s="19">
        <v>23</v>
      </c>
      <c r="P25" s="19">
        <f t="shared" si="0"/>
        <v>88</v>
      </c>
    </row>
    <row r="26" spans="1:16" ht="203.25" customHeight="1">
      <c r="A26" s="4"/>
      <c r="B26" s="5" t="s">
        <v>33</v>
      </c>
      <c r="C26" s="8" t="s">
        <v>34</v>
      </c>
      <c r="D26" s="17" t="s">
        <v>29</v>
      </c>
      <c r="E26" s="5" t="s">
        <v>15</v>
      </c>
      <c r="F26" s="6" t="s">
        <v>30</v>
      </c>
      <c r="G26" s="7" t="s">
        <v>26</v>
      </c>
      <c r="H26" s="7" t="s">
        <v>13</v>
      </c>
      <c r="I26" s="18">
        <v>25</v>
      </c>
      <c r="J26" s="18">
        <v>70</v>
      </c>
      <c r="L26" s="19">
        <v>18</v>
      </c>
      <c r="M26" s="19">
        <v>34</v>
      </c>
      <c r="N26" s="19">
        <v>21</v>
      </c>
      <c r="O26" s="19">
        <v>28</v>
      </c>
      <c r="P26" s="19">
        <f t="shared" si="0"/>
        <v>101</v>
      </c>
    </row>
    <row r="27" spans="1:16" ht="121.5" customHeight="1">
      <c r="A27" s="4"/>
      <c r="B27" s="5" t="s">
        <v>35</v>
      </c>
      <c r="C27" s="8" t="s">
        <v>36</v>
      </c>
      <c r="D27" s="17" t="s">
        <v>29</v>
      </c>
      <c r="E27" s="8" t="s">
        <v>37</v>
      </c>
      <c r="F27" s="6" t="s">
        <v>38</v>
      </c>
      <c r="G27" s="7" t="s">
        <v>12</v>
      </c>
      <c r="H27" s="7" t="s">
        <v>13</v>
      </c>
      <c r="I27" s="18">
        <v>19</v>
      </c>
      <c r="J27" s="18">
        <v>50</v>
      </c>
      <c r="L27" s="19">
        <v>12</v>
      </c>
      <c r="M27" s="19">
        <v>18</v>
      </c>
      <c r="N27" s="19">
        <v>15</v>
      </c>
      <c r="O27" s="19">
        <v>21</v>
      </c>
      <c r="P27" s="19">
        <f t="shared" si="0"/>
        <v>66</v>
      </c>
    </row>
    <row r="28" spans="1:16" ht="121.5" customHeight="1">
      <c r="A28" s="4"/>
      <c r="B28" s="5" t="s">
        <v>39</v>
      </c>
      <c r="C28" s="8" t="s">
        <v>40</v>
      </c>
      <c r="D28" s="17" t="s">
        <v>29</v>
      </c>
      <c r="E28" s="8" t="s">
        <v>37</v>
      </c>
      <c r="F28" s="6" t="s">
        <v>38</v>
      </c>
      <c r="G28" s="7" t="s">
        <v>18</v>
      </c>
      <c r="H28" s="7" t="s">
        <v>13</v>
      </c>
      <c r="I28" s="18">
        <v>18</v>
      </c>
      <c r="J28" s="18">
        <v>45</v>
      </c>
      <c r="L28" s="19">
        <v>12</v>
      </c>
      <c r="M28" s="19">
        <v>16</v>
      </c>
      <c r="N28" s="19">
        <v>14</v>
      </c>
      <c r="O28" s="19">
        <v>19</v>
      </c>
      <c r="P28" s="19">
        <f t="shared" si="0"/>
        <v>61</v>
      </c>
    </row>
    <row r="29" spans="1:16" ht="222" customHeight="1">
      <c r="A29" s="4"/>
      <c r="B29" s="5" t="s">
        <v>41</v>
      </c>
      <c r="C29" s="8" t="s">
        <v>42</v>
      </c>
      <c r="D29" s="17" t="s">
        <v>29</v>
      </c>
      <c r="E29" s="8" t="s">
        <v>37</v>
      </c>
      <c r="F29" s="6" t="s">
        <v>38</v>
      </c>
      <c r="G29" s="7" t="s">
        <v>26</v>
      </c>
      <c r="H29" s="7" t="s">
        <v>13</v>
      </c>
      <c r="I29" s="18">
        <v>25</v>
      </c>
      <c r="J29" s="18">
        <v>70</v>
      </c>
      <c r="L29" s="19">
        <v>11</v>
      </c>
      <c r="M29" s="19">
        <v>21</v>
      </c>
      <c r="N29" s="19">
        <v>21</v>
      </c>
      <c r="O29" s="19">
        <v>23</v>
      </c>
      <c r="P29" s="19">
        <f t="shared" si="0"/>
        <v>76</v>
      </c>
    </row>
    <row r="30" spans="1:16" ht="210.75" customHeight="1">
      <c r="A30" s="12"/>
      <c r="B30" s="21" t="s">
        <v>43</v>
      </c>
      <c r="C30" s="9" t="s">
        <v>44</v>
      </c>
      <c r="D30" s="17" t="s">
        <v>29</v>
      </c>
      <c r="E30" s="9" t="s">
        <v>37</v>
      </c>
      <c r="F30" s="10" t="s">
        <v>38</v>
      </c>
      <c r="G30" s="11" t="s">
        <v>45</v>
      </c>
      <c r="H30" s="11" t="s">
        <v>13</v>
      </c>
      <c r="I30" s="22">
        <v>26</v>
      </c>
      <c r="J30" s="22">
        <v>70</v>
      </c>
      <c r="L30" s="19">
        <v>5</v>
      </c>
      <c r="M30" s="19">
        <v>6</v>
      </c>
      <c r="N30" s="19">
        <v>6</v>
      </c>
      <c r="O30" s="19">
        <v>7</v>
      </c>
      <c r="P30" s="23">
        <f t="shared" si="0"/>
        <v>24</v>
      </c>
    </row>
    <row r="31" spans="1:16" ht="151.5" customHeight="1">
      <c r="A31" s="12"/>
      <c r="B31" s="21" t="s">
        <v>46</v>
      </c>
      <c r="C31" s="9" t="s">
        <v>47</v>
      </c>
      <c r="D31" s="17" t="s">
        <v>29</v>
      </c>
      <c r="E31" s="9" t="s">
        <v>37</v>
      </c>
      <c r="F31" s="10" t="s">
        <v>38</v>
      </c>
      <c r="G31" s="11" t="s">
        <v>45</v>
      </c>
      <c r="H31" s="11" t="s">
        <v>13</v>
      </c>
      <c r="I31" s="22">
        <v>29</v>
      </c>
      <c r="J31" s="22">
        <v>75</v>
      </c>
      <c r="L31" s="19">
        <v>5</v>
      </c>
      <c r="M31" s="19">
        <v>7</v>
      </c>
      <c r="N31" s="19">
        <v>5</v>
      </c>
      <c r="O31" s="19">
        <v>8</v>
      </c>
      <c r="P31" s="23">
        <f t="shared" si="0"/>
        <v>25</v>
      </c>
    </row>
    <row r="32" spans="1:16" ht="121.5" customHeight="1">
      <c r="A32" s="4"/>
      <c r="B32" s="5" t="s">
        <v>48</v>
      </c>
      <c r="C32" s="8" t="s">
        <v>49</v>
      </c>
      <c r="D32" s="17" t="s">
        <v>29</v>
      </c>
      <c r="E32" s="8" t="s">
        <v>50</v>
      </c>
      <c r="F32" s="6" t="s">
        <v>51</v>
      </c>
      <c r="G32" s="7" t="s">
        <v>12</v>
      </c>
      <c r="H32" s="7" t="s">
        <v>13</v>
      </c>
      <c r="I32" s="18">
        <v>19</v>
      </c>
      <c r="J32" s="18">
        <v>50</v>
      </c>
      <c r="L32" s="19">
        <v>17</v>
      </c>
      <c r="M32" s="19">
        <v>18</v>
      </c>
      <c r="N32" s="19">
        <v>8</v>
      </c>
      <c r="O32" s="19">
        <v>16</v>
      </c>
      <c r="P32" s="19">
        <f t="shared" si="0"/>
        <v>59</v>
      </c>
    </row>
    <row r="33" spans="1:16" ht="121.5" customHeight="1">
      <c r="A33" s="4"/>
      <c r="B33" s="5" t="s">
        <v>52</v>
      </c>
      <c r="C33" s="8" t="s">
        <v>53</v>
      </c>
      <c r="D33" s="17" t="s">
        <v>29</v>
      </c>
      <c r="E33" s="8" t="s">
        <v>50</v>
      </c>
      <c r="F33" s="6" t="s">
        <v>51</v>
      </c>
      <c r="G33" s="7" t="s">
        <v>18</v>
      </c>
      <c r="H33" s="7" t="s">
        <v>13</v>
      </c>
      <c r="I33" s="18">
        <v>18</v>
      </c>
      <c r="J33" s="18">
        <v>45</v>
      </c>
      <c r="L33" s="19">
        <v>17</v>
      </c>
      <c r="M33" s="19">
        <v>23</v>
      </c>
      <c r="N33" s="19">
        <v>13</v>
      </c>
      <c r="O33" s="19">
        <v>22</v>
      </c>
      <c r="P33" s="19">
        <f t="shared" si="0"/>
        <v>75</v>
      </c>
    </row>
    <row r="34" spans="1:16" ht="121.5" customHeight="1">
      <c r="A34" s="4"/>
      <c r="B34" s="5" t="s">
        <v>54</v>
      </c>
      <c r="C34" s="8" t="s">
        <v>55</v>
      </c>
      <c r="D34" s="17" t="s">
        <v>9</v>
      </c>
      <c r="E34" s="5" t="s">
        <v>15</v>
      </c>
      <c r="F34" s="6" t="s">
        <v>56</v>
      </c>
      <c r="G34" s="7" t="s">
        <v>21</v>
      </c>
      <c r="H34" s="7" t="s">
        <v>13</v>
      </c>
      <c r="I34" s="18">
        <v>19</v>
      </c>
      <c r="J34" s="18">
        <v>50</v>
      </c>
      <c r="L34" s="19">
        <v>27</v>
      </c>
      <c r="M34" s="19">
        <v>42</v>
      </c>
      <c r="N34" s="19">
        <v>31</v>
      </c>
      <c r="O34" s="19">
        <v>40</v>
      </c>
      <c r="P34" s="19">
        <f t="shared" si="0"/>
        <v>140</v>
      </c>
    </row>
    <row r="35" spans="1:16" ht="121.5" customHeight="1" thickBot="1">
      <c r="A35" s="4"/>
      <c r="B35" s="5" t="s">
        <v>57</v>
      </c>
      <c r="C35" s="8" t="s">
        <v>58</v>
      </c>
      <c r="D35" s="17" t="s">
        <v>9</v>
      </c>
      <c r="E35" s="5" t="s">
        <v>15</v>
      </c>
      <c r="F35" s="6" t="s">
        <v>56</v>
      </c>
      <c r="G35" s="7" t="s">
        <v>18</v>
      </c>
      <c r="H35" s="7" t="s">
        <v>13</v>
      </c>
      <c r="I35" s="18">
        <v>17</v>
      </c>
      <c r="J35" s="18">
        <v>45</v>
      </c>
      <c r="L35" s="19">
        <v>26</v>
      </c>
      <c r="M35" s="19">
        <v>41</v>
      </c>
      <c r="N35" s="19">
        <v>28</v>
      </c>
      <c r="O35" s="19">
        <v>34</v>
      </c>
      <c r="P35" s="24">
        <f t="shared" si="0"/>
        <v>129</v>
      </c>
    </row>
    <row r="36" spans="1:16" ht="31.5" customHeight="1" thickBot="1">
      <c r="P36" s="25">
        <f>SUM(P9:P35)</f>
        <v>2970</v>
      </c>
    </row>
  </sheetData>
  <mergeCells count="2">
    <mergeCell ref="A1:B1"/>
    <mergeCell ref="A2:B2"/>
  </mergeCells>
  <phoneticPr fontId="9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scale="64" fitToHeight="1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pe25 swim donna </vt:lpstr>
      <vt:lpstr>'pe25 swim donna '!Print_Area</vt:lpstr>
      <vt:lpstr>'pe25 swim donna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2024-10-23T07:57:13Z</cp:lastPrinted>
  <dcterms:created xsi:type="dcterms:W3CDTF">2024-03-14T14:11:00Z</dcterms:created>
  <dcterms:modified xsi:type="dcterms:W3CDTF">2025-04-03T09:43:58Z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BAECA1CA2D6143A6A5A5C16676129EE1_12</vt:lpwstr>
  </property>
  <property fmtid="{D5CDD505-2E9C-101B-9397-08002B2CF9AE}" pid="3" name="KSOProductBuildVer">
    <vt:lpwstr>2052-12.1.0.18240</vt:lpwstr>
  </property>
</Properties>
</file>